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toni.krancic\Documents\000_INVESTICIJE\2025_AA-DEKL-BAZ-2025_dekloracijski bazen za zunanji bazen\razpis - racionalizirana verzija\"/>
    </mc:Choice>
  </mc:AlternateContent>
  <xr:revisionPtr revIDLastSave="0" documentId="13_ncr:1_{B9BE8A16-E88F-4B67-85CC-7B014B09720B}" xr6:coauthVersionLast="47" xr6:coauthVersionMax="47" xr10:uidLastSave="{00000000-0000-0000-0000-000000000000}"/>
  <bookViews>
    <workbookView xWindow="-28920" yWindow="-120" windowWidth="29040" windowHeight="15720" tabRatio="939" xr2:uid="{00000000-000D-0000-FFFF-FFFF00000000}"/>
  </bookViews>
  <sheets>
    <sheet name="4. Podatki o ponudniku" sheetId="18" r:id="rId1"/>
    <sheet name="4.1 Rekapitulacija ponudbe" sheetId="2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0" i="18" l="1"/>
  <c r="B32" i="18"/>
  <c r="C17" i="21"/>
  <c r="D7" i="21"/>
  <c r="A23" i="21"/>
  <c r="A34" i="21"/>
  <c r="A31" i="21"/>
  <c r="A28" i="21"/>
  <c r="A26" i="21"/>
  <c r="A22" i="21"/>
</calcChain>
</file>

<file path=xl/sharedStrings.xml><?xml version="1.0" encoding="utf-8"?>
<sst xmlns="http://schemas.openxmlformats.org/spreadsheetml/2006/main" count="72" uniqueCount="68">
  <si>
    <t>PODATKI O PONUDNIKU</t>
  </si>
  <si>
    <t>FIRMA oz. NAZIV:</t>
  </si>
  <si>
    <t>SKRAJŠANA FIRMA oz. NAZIV:</t>
  </si>
  <si>
    <t>NASLOV</t>
  </si>
  <si>
    <t>ULICA IN HIŠNA ŠTEVILKA:</t>
  </si>
  <si>
    <t>KRAJ IN POŠTNA ŠTEVILKA:</t>
  </si>
  <si>
    <t>DAVČNA ŠTEVILKA:</t>
  </si>
  <si>
    <t>MATIČNA ŠTEVILKA:</t>
  </si>
  <si>
    <t>ZAKONITI ZASTOPNIK:</t>
  </si>
  <si>
    <t>KONTAKTNI TELEFON:</t>
  </si>
  <si>
    <t>KONTAKTNI e-POŠTNI NASLOV:</t>
  </si>
  <si>
    <t>KOMERCIALNI POGOJI</t>
  </si>
  <si>
    <t>Stran 1/1</t>
  </si>
  <si>
    <t xml:space="preserve">Ponudbena cena za projekt brez DDV: </t>
  </si>
  <si>
    <t>Vrednost projekta</t>
  </si>
  <si>
    <t xml:space="preserve">Ponudba je veljavna do vključno:                                               </t>
  </si>
  <si>
    <t>dni od pravilno izstavljenega računa.</t>
  </si>
  <si>
    <t xml:space="preserve">komercialni popust v % na celotno ponudbo:                                               </t>
  </si>
  <si>
    <t>Popust v % na celotno ponudbo za predčasna plačila v roku 8 dni (ti. cassaskonto):</t>
  </si>
  <si>
    <t>(polje se izpolni samodejno po vnosu ponudbe in komercialnih pogojev!)</t>
  </si>
  <si>
    <t>( vnesite vrednost v %)</t>
  </si>
  <si>
    <t>Sklop</t>
  </si>
  <si>
    <t>Rekapitulacija ponudbe</t>
  </si>
  <si>
    <t>Cena brez DDV</t>
  </si>
  <si>
    <t>Ne spreminjaj! Tabela se izpolni samodejno po vnosu ponudbenih cen v posameznih zavihkih!</t>
  </si>
  <si>
    <t>Opozorilo!</t>
  </si>
  <si>
    <t>V ________________, dne: ___________________________________</t>
  </si>
  <si>
    <t>Ime in priimek:_____________________________________________</t>
  </si>
  <si>
    <t>Podpis:___________________________________________________</t>
  </si>
  <si>
    <t>Žig (ali izjava, da žiga ne uporabljate):___________________________</t>
  </si>
  <si>
    <t>Izvajalec se zavezuje, da bo pri naročniku brezpogojno naročil naslednje vrednosti poslov:</t>
  </si>
  <si>
    <t>Nočitve v namestivenih objektih naročnika:</t>
  </si>
  <si>
    <t>Gostinske storitve v gostinskih objektih naročnika:</t>
  </si>
  <si>
    <t>Nakup kopalnih kart bazenskih objektih naročnika</t>
  </si>
  <si>
    <t>Nakup wellness storitev v wellness centru naročnika</t>
  </si>
  <si>
    <t>pri čemer se 50 % vrednosti  kontraposla upošteva kot znižanje ponudbene cene</t>
  </si>
  <si>
    <t>pri čemer se 35 % vrednosti  kontraposla upošteva kot znižanje ponudbene cene</t>
  </si>
  <si>
    <t>pri čemer se 25 % vrednosti  kontraposla upošteva kot znižanje ponudbene cene</t>
  </si>
  <si>
    <t>pri čemer se 15 % vrednosti  kontraposla upošteva kot znižanje ponudbene cene</t>
  </si>
  <si>
    <t>Storitev</t>
  </si>
  <si>
    <t>vrednost brez DDV</t>
  </si>
  <si>
    <t>faktor znižanja ponudben cene</t>
  </si>
  <si>
    <t>Skupaj ponudba protiposlov:</t>
  </si>
  <si>
    <t>v EUR.</t>
  </si>
  <si>
    <t xml:space="preserve">Upoštevana vrednost protiposla:                                               </t>
  </si>
  <si>
    <t>1.</t>
  </si>
  <si>
    <t>2.</t>
  </si>
  <si>
    <t>3.</t>
  </si>
  <si>
    <t>4.</t>
  </si>
  <si>
    <t>EUR brez DDV</t>
  </si>
  <si>
    <t>Rekapitulacija protiponudbe</t>
  </si>
  <si>
    <t>Referenčni projekt 1 - naziv:________________________
Kratek opis:</t>
  </si>
  <si>
    <t>Referenčni projekt 2 - naziv:________________________
Kratek opis:</t>
  </si>
  <si>
    <t>Referenčni projekt 3 - naziv:________________________
Kratek opis:</t>
  </si>
  <si>
    <t xml:space="preserve">Končna ponudbena cena za projekt ob upoštevanju vseh popustov in protiposlov brez DDV: </t>
  </si>
  <si>
    <t>SKUPAJ ZA VSE SKLOPE</t>
  </si>
  <si>
    <t>Kontaktna oseba naročnika za preverjanje reference</t>
  </si>
  <si>
    <t>Kontaktna oseba in gsm:</t>
  </si>
  <si>
    <t xml:space="preserve">Plačilni rok </t>
  </si>
  <si>
    <t>Reference projektov na področju GOI del na objektih bazenskih kopališč ali velnesov:</t>
  </si>
  <si>
    <t>Podatke vnašate samo v rumena polja!</t>
  </si>
  <si>
    <t>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Varstvom pri delu in varstvom pred požarom, Načrtom čiščenja ter Sporazumom na skupnem delovišču so že zajeti v ponujeni ceni!</t>
  </si>
  <si>
    <t>1. sklop:  GRADBENO OBRTNIŠKA DELA (skupna vrednost obrazca 5, sklop 1. GOI dela)</t>
  </si>
  <si>
    <t>2. sklop: ELEKTROTEHNIKA (skupna vrednost obrazca 5, sklop 2. Elektrotehnika)</t>
  </si>
  <si>
    <t>3. sklop: STROJNE INŠTALACIJE (skupna vrednost obrazca 5, sklop 3. Strojne inštalacije)</t>
  </si>
  <si>
    <t>Dekloracijski bazen</t>
  </si>
  <si>
    <t>Obrazec 4.2: AA-DEKL-BAZ-2025_2: Rekapitulacija ponudbe in protiposli</t>
  </si>
  <si>
    <t xml:space="preserve">Obrazec: AA-DEKL-BAZ-2025_2: PODATKI O PONUDNIKU IN KOMERCIALNI POGOJI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</si>
</sst>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4]_-;\-* #,##0.00\ [$€-424]_-;_-* &quot;-&quot;??\ [$€-424]_-;_-@_-"/>
    <numFmt numFmtId="165" formatCode="0.0%"/>
  </numFmts>
  <fonts count="24"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u/>
      <sz val="12"/>
      <color theme="10"/>
      <name val="Calibri"/>
      <family val="2"/>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4"/>
      <color theme="1"/>
      <name val="Calibri"/>
      <family val="2"/>
      <scheme val="minor"/>
    </font>
    <font>
      <b/>
      <sz val="10"/>
      <color theme="1"/>
      <name val="Calibri"/>
      <family val="2"/>
      <charset val="238"/>
      <scheme val="minor"/>
    </font>
    <font>
      <b/>
      <sz val="12"/>
      <color theme="1"/>
      <name val="Calibri"/>
      <family val="2"/>
      <scheme val="minor"/>
    </font>
    <font>
      <sz val="11"/>
      <color rgb="FF000000"/>
      <name val="Calibri"/>
      <family val="2"/>
      <charset val="238"/>
      <scheme val="minor"/>
    </font>
    <font>
      <b/>
      <sz val="11"/>
      <color rgb="FF00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diagonal/>
    </border>
  </borders>
  <cellStyleXfs count="3">
    <xf numFmtId="0" fontId="0" fillId="0" borderId="0"/>
    <xf numFmtId="0" fontId="14" fillId="0" borderId="0" applyNumberFormat="0" applyFill="0" applyBorder="0" applyAlignment="0" applyProtection="0"/>
    <xf numFmtId="9" fontId="12" fillId="0" borderId="0" applyFont="0" applyFill="0" applyBorder="0" applyAlignment="0" applyProtection="0"/>
  </cellStyleXfs>
  <cellXfs count="84">
    <xf numFmtId="0" fontId="0" fillId="0" borderId="0" xfId="0"/>
    <xf numFmtId="0" fontId="15" fillId="0" borderId="0" xfId="0" applyFont="1"/>
    <xf numFmtId="2" fontId="13" fillId="0" borderId="0" xfId="0" applyNumberFormat="1" applyFont="1" applyAlignment="1">
      <alignment horizontal="right" vertical="top"/>
    </xf>
    <xf numFmtId="0" fontId="16" fillId="0" borderId="0" xfId="0" applyFont="1" applyAlignment="1">
      <alignment horizontal="center"/>
    </xf>
    <xf numFmtId="0" fontId="11" fillId="0" borderId="0" xfId="0" applyFont="1"/>
    <xf numFmtId="0" fontId="11" fillId="0" borderId="3" xfId="0" applyFont="1" applyBorder="1" applyAlignment="1">
      <alignment horizontal="right"/>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right" wrapText="1"/>
    </xf>
    <xf numFmtId="0" fontId="18" fillId="0" borderId="4" xfId="0" applyFont="1" applyBorder="1" applyAlignment="1">
      <alignment horizontal="right" wrapText="1"/>
    </xf>
    <xf numFmtId="0" fontId="20" fillId="0" borderId="0" xfId="0" applyFont="1"/>
    <xf numFmtId="0" fontId="10" fillId="0" borderId="0" xfId="0" applyFont="1" applyAlignment="1">
      <alignment horizontal="center" vertical="top"/>
    </xf>
    <xf numFmtId="0" fontId="10" fillId="0" borderId="0" xfId="0" applyFont="1" applyAlignment="1">
      <alignment horizontal="left" vertical="top" wrapText="1"/>
    </xf>
    <xf numFmtId="0" fontId="9" fillId="0" borderId="0" xfId="0" applyFont="1"/>
    <xf numFmtId="0" fontId="8" fillId="0" borderId="4" xfId="0" applyFont="1" applyBorder="1" applyAlignment="1">
      <alignment horizontal="right" wrapText="1"/>
    </xf>
    <xf numFmtId="0" fontId="6" fillId="0" borderId="0" xfId="0" applyFont="1" applyAlignment="1">
      <alignment horizontal="right" wrapText="1"/>
    </xf>
    <xf numFmtId="0" fontId="6" fillId="0" borderId="5" xfId="0" applyFont="1" applyBorder="1" applyAlignment="1">
      <alignment horizontal="left"/>
    </xf>
    <xf numFmtId="0" fontId="6" fillId="0" borderId="0" xfId="0" applyFont="1"/>
    <xf numFmtId="4" fontId="16" fillId="2" borderId="3" xfId="0" applyNumberFormat="1" applyFont="1" applyFill="1" applyBorder="1" applyAlignment="1">
      <alignment horizontal="right" vertical="center"/>
    </xf>
    <xf numFmtId="0" fontId="16" fillId="0" borderId="4" xfId="0" applyFont="1" applyBorder="1" applyAlignment="1">
      <alignment horizontal="right" wrapText="1"/>
    </xf>
    <xf numFmtId="4" fontId="0" fillId="0" borderId="0" xfId="0" applyNumberFormat="1"/>
    <xf numFmtId="0" fontId="0" fillId="0" borderId="0" xfId="0" applyAlignment="1">
      <alignment horizontal="right"/>
    </xf>
    <xf numFmtId="2" fontId="17" fillId="0" borderId="6" xfId="0" applyNumberFormat="1" applyFont="1" applyBorder="1" applyAlignment="1">
      <alignment horizontal="center" vertical="top"/>
    </xf>
    <xf numFmtId="0" fontId="17" fillId="0" borderId="2" xfId="0" applyFont="1" applyBorder="1" applyAlignment="1">
      <alignment horizontal="center" vertical="top"/>
    </xf>
    <xf numFmtId="4" fontId="17" fillId="0" borderId="2" xfId="0" applyNumberFormat="1" applyFont="1" applyBorder="1" applyAlignment="1">
      <alignment horizontal="center" vertical="top"/>
    </xf>
    <xf numFmtId="0" fontId="17" fillId="0" borderId="7" xfId="0" applyFont="1" applyBorder="1" applyAlignment="1">
      <alignment horizontal="center" vertical="top"/>
    </xf>
    <xf numFmtId="0" fontId="19" fillId="0" borderId="0" xfId="0" applyFont="1" applyAlignment="1">
      <alignment vertical="top"/>
    </xf>
    <xf numFmtId="0" fontId="15" fillId="0" borderId="3" xfId="0" applyFont="1" applyBorder="1" applyAlignment="1">
      <alignment horizontal="right"/>
    </xf>
    <xf numFmtId="4" fontId="15" fillId="0" borderId="3" xfId="0" applyNumberFormat="1" applyFont="1" applyBorder="1"/>
    <xf numFmtId="0" fontId="6" fillId="3" borderId="0" xfId="0" applyFont="1" applyFill="1"/>
    <xf numFmtId="0" fontId="15" fillId="0" borderId="0" xfId="0" applyFont="1" applyAlignment="1">
      <alignment horizontal="left"/>
    </xf>
    <xf numFmtId="0" fontId="0" fillId="0" borderId="3" xfId="0" applyBorder="1"/>
    <xf numFmtId="0" fontId="22" fillId="0" borderId="3" xfId="0" applyFont="1" applyBorder="1" applyAlignment="1">
      <alignment horizontal="justify" vertical="center"/>
    </xf>
    <xf numFmtId="4" fontId="0" fillId="3" borderId="3" xfId="0" applyNumberFormat="1" applyFill="1" applyBorder="1"/>
    <xf numFmtId="4" fontId="15" fillId="2" borderId="3" xfId="0" applyNumberFormat="1" applyFont="1" applyFill="1" applyBorder="1"/>
    <xf numFmtId="0" fontId="15" fillId="0" borderId="3" xfId="0" applyFont="1" applyBorder="1"/>
    <xf numFmtId="0" fontId="5" fillId="0" borderId="0" xfId="0" applyFont="1"/>
    <xf numFmtId="0" fontId="0" fillId="0" borderId="8" xfId="0" applyBorder="1"/>
    <xf numFmtId="0" fontId="23" fillId="0" borderId="3" xfId="0" applyFont="1" applyBorder="1" applyAlignment="1">
      <alignment horizontal="justify" vertical="center"/>
    </xf>
    <xf numFmtId="165" fontId="11" fillId="3" borderId="3" xfId="2" applyNumberFormat="1" applyFont="1" applyFill="1" applyBorder="1" applyAlignment="1">
      <alignment horizontal="right" vertical="center"/>
    </xf>
    <xf numFmtId="0" fontId="4" fillId="3" borderId="3" xfId="0" applyFont="1" applyFill="1" applyBorder="1" applyAlignment="1">
      <alignment horizontal="left" vertical="top" wrapText="1"/>
    </xf>
    <xf numFmtId="0" fontId="0" fillId="0" borderId="3" xfId="0" applyBorder="1" applyAlignment="1">
      <alignment wrapText="1"/>
    </xf>
    <xf numFmtId="2" fontId="17" fillId="0" borderId="3" xfId="0" applyNumberFormat="1" applyFont="1" applyBorder="1" applyAlignment="1">
      <alignment horizontal="center" vertical="top"/>
    </xf>
    <xf numFmtId="0" fontId="17" fillId="0" borderId="3" xfId="0" applyFont="1" applyBorder="1" applyAlignment="1">
      <alignment horizontal="center" vertical="top"/>
    </xf>
    <xf numFmtId="0" fontId="15" fillId="0" borderId="8" xfId="0" applyFont="1" applyBorder="1" applyAlignment="1">
      <alignment vertical="center" textRotation="90"/>
    </xf>
    <xf numFmtId="0" fontId="3" fillId="0" borderId="0" xfId="0" applyFont="1"/>
    <xf numFmtId="0" fontId="2" fillId="0" borderId="4" xfId="0" applyFont="1" applyBorder="1" applyAlignment="1">
      <alignment horizontal="right" wrapText="1"/>
    </xf>
    <xf numFmtId="0" fontId="11" fillId="2" borderId="3" xfId="0" applyFont="1" applyFill="1" applyBorder="1" applyAlignment="1">
      <alignment horizontal="right" vertical="center"/>
    </xf>
    <xf numFmtId="0" fontId="1" fillId="0" borderId="3" xfId="0" applyFont="1" applyBorder="1" applyAlignment="1">
      <alignment vertical="top" wrapText="1"/>
    </xf>
    <xf numFmtId="0" fontId="15" fillId="0" borderId="0" xfId="0" applyFont="1" applyAlignment="1">
      <alignment vertical="center" textRotation="90"/>
    </xf>
    <xf numFmtId="0" fontId="15" fillId="0" borderId="0" xfId="0" applyFont="1" applyAlignment="1">
      <alignment horizontal="right"/>
    </xf>
    <xf numFmtId="4" fontId="15" fillId="0" borderId="0" xfId="0" applyNumberFormat="1" applyFont="1"/>
    <xf numFmtId="3" fontId="15" fillId="0" borderId="0" xfId="0" applyNumberFormat="1" applyFont="1"/>
    <xf numFmtId="14" fontId="11" fillId="2" borderId="3" xfId="0" applyNumberFormat="1" applyFont="1" applyFill="1" applyBorder="1" applyAlignment="1">
      <alignment horizontal="right" vertical="center"/>
    </xf>
    <xf numFmtId="4" fontId="16" fillId="3" borderId="3" xfId="0" applyNumberFormat="1" applyFont="1" applyFill="1" applyBorder="1" applyAlignment="1">
      <alignment horizontal="right" vertical="center"/>
    </xf>
    <xf numFmtId="4" fontId="16" fillId="0" borderId="3" xfId="0" applyNumberFormat="1" applyFont="1" applyBorder="1"/>
    <xf numFmtId="0" fontId="14" fillId="3" borderId="3" xfId="1" applyFill="1" applyBorder="1" applyAlignment="1">
      <alignment horizontal="left"/>
    </xf>
    <xf numFmtId="0" fontId="11" fillId="3" borderId="3" xfId="0" applyFont="1" applyFill="1" applyBorder="1" applyAlignment="1">
      <alignment horizontal="left"/>
    </xf>
    <xf numFmtId="0" fontId="16" fillId="0" borderId="0" xfId="0" applyFont="1" applyAlignment="1">
      <alignment horizontal="center"/>
    </xf>
    <xf numFmtId="0" fontId="7" fillId="3" borderId="3" xfId="0" applyFont="1" applyFill="1" applyBorder="1" applyAlignment="1">
      <alignment horizontal="left"/>
    </xf>
    <xf numFmtId="0" fontId="21" fillId="0" borderId="1" xfId="0" applyFont="1" applyBorder="1" applyAlignment="1">
      <alignment horizontal="center" vertical="center"/>
    </xf>
    <xf numFmtId="0" fontId="16" fillId="0" borderId="11" xfId="0" applyFont="1" applyBorder="1" applyAlignment="1">
      <alignment horizontal="center"/>
    </xf>
    <xf numFmtId="0" fontId="3"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164" fontId="6" fillId="3" borderId="3" xfId="0" applyNumberFormat="1" applyFont="1" applyFill="1" applyBorder="1" applyAlignment="1">
      <alignment horizontal="right" vertical="top"/>
    </xf>
    <xf numFmtId="0" fontId="6" fillId="0" borderId="5" xfId="0" applyFont="1" applyBorder="1" applyAlignment="1">
      <alignment horizontal="center" wrapText="1"/>
    </xf>
    <xf numFmtId="0" fontId="6" fillId="0" borderId="0" xfId="0" applyFont="1" applyAlignment="1">
      <alignment horizontal="center" wrapText="1"/>
    </xf>
    <xf numFmtId="0" fontId="20" fillId="0" borderId="0" xfId="0" applyFont="1" applyAlignment="1">
      <alignment horizontal="left" wrapText="1"/>
    </xf>
    <xf numFmtId="0" fontId="3"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3" xfId="0" applyFont="1" applyBorder="1" applyAlignment="1">
      <alignment horizontal="center" vertical="top"/>
    </xf>
    <xf numFmtId="0" fontId="15" fillId="0" borderId="3" xfId="0" applyFont="1" applyBorder="1" applyAlignment="1">
      <alignment horizontal="center"/>
    </xf>
    <xf numFmtId="0" fontId="15" fillId="0" borderId="6" xfId="0" applyFont="1" applyBorder="1" applyAlignment="1">
      <alignment horizontal="right"/>
    </xf>
    <xf numFmtId="0" fontId="15" fillId="0" borderId="7" xfId="0" applyFont="1" applyBorder="1" applyAlignment="1">
      <alignment horizontal="right"/>
    </xf>
    <xf numFmtId="0" fontId="0" fillId="0" borderId="0" xfId="0" applyAlignment="1">
      <alignment horizontal="left" wrapText="1"/>
    </xf>
    <xf numFmtId="0" fontId="19" fillId="0" borderId="0" xfId="0" applyFont="1" applyAlignment="1">
      <alignment horizontal="center" vertical="top"/>
    </xf>
    <xf numFmtId="0" fontId="17" fillId="0" borderId="1" xfId="0" applyFont="1" applyBorder="1" applyAlignment="1">
      <alignment horizontal="center" vertical="top"/>
    </xf>
    <xf numFmtId="0" fontId="15" fillId="0" borderId="9" xfId="0" applyFont="1" applyBorder="1" applyAlignment="1">
      <alignment horizontal="center" vertical="center" textRotation="90" wrapText="1"/>
    </xf>
    <xf numFmtId="0" fontId="15" fillId="0" borderId="10" xfId="0" applyFont="1" applyBorder="1" applyAlignment="1">
      <alignment horizontal="center" vertical="center" textRotation="90" wrapText="1"/>
    </xf>
    <xf numFmtId="4" fontId="17" fillId="0" borderId="12" xfId="0" applyNumberFormat="1" applyFont="1" applyBorder="1" applyAlignment="1">
      <alignment horizontal="center" vertical="top"/>
    </xf>
    <xf numFmtId="4" fontId="17" fillId="0" borderId="11" xfId="0" applyNumberFormat="1" applyFont="1" applyBorder="1" applyAlignment="1">
      <alignment horizontal="center" vertical="top"/>
    </xf>
    <xf numFmtId="4" fontId="0" fillId="3" borderId="3" xfId="0" applyNumberFormat="1" applyFill="1" applyBorder="1" applyAlignment="1">
      <alignment horizontal="right"/>
    </xf>
  </cellXfs>
  <cellStyles count="3">
    <cellStyle name="Hiperpovezava" xfId="1" builtinId="8"/>
    <cellStyle name="Navadno" xfId="0" builtinId="0"/>
    <cellStyle name="Odstotek"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ko/Desktop/RAZPISI/INVESTICIJE/2021/Mobilne%20hi&#353;ke/Poziv%20k%20oddaji%20ponudbe/Obrazci%20za%20oddajo%20ponudbe_AA-GOI-3-2021_za%20obj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ki o ponudniku"/>
      <sheetName val="Rekapitulacija"/>
    </sheetNames>
    <sheetDataSet>
      <sheetData sheetId="0" refreshError="1">
        <row r="38">
          <cell r="A38" t="str">
            <v>Opozorilo!</v>
          </cell>
        </row>
        <row r="39">
          <cell r="A39" t="str">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ell>
        </row>
        <row r="42">
          <cell r="A42" t="str">
            <v>V ________________, dne: ___________________________________</v>
          </cell>
        </row>
        <row r="44">
          <cell r="A44" t="str">
            <v>Ime in priimek:_____________________________________________</v>
          </cell>
        </row>
        <row r="47">
          <cell r="A47" t="str">
            <v>Podpis:___________________________________________________</v>
          </cell>
        </row>
        <row r="50">
          <cell r="A50" t="str">
            <v>Žig (ali izjava, da žiga ne uporabljate):___________________________</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workbookViewId="0">
      <selection sqref="A1:F1"/>
    </sheetView>
  </sheetViews>
  <sheetFormatPr defaultRowHeight="15.6" x14ac:dyDescent="0.3"/>
  <cols>
    <col min="1" max="1" width="44.19921875" customWidth="1"/>
    <col min="2" max="2" width="14.8984375" customWidth="1"/>
    <col min="3" max="3" width="8.5" customWidth="1"/>
    <col min="6" max="6" width="11.09765625" customWidth="1"/>
    <col min="8" max="8" width="10.8984375" bestFit="1" customWidth="1"/>
  </cols>
  <sheetData>
    <row r="1" spans="1:6" x14ac:dyDescent="0.3">
      <c r="A1" s="60" t="s">
        <v>67</v>
      </c>
      <c r="B1" s="60"/>
      <c r="C1" s="60"/>
      <c r="D1" s="60"/>
      <c r="E1" s="60"/>
      <c r="F1" s="60"/>
    </row>
    <row r="2" spans="1:6" x14ac:dyDescent="0.3">
      <c r="A2" s="61" t="s">
        <v>60</v>
      </c>
      <c r="B2" s="61"/>
      <c r="C2" s="61"/>
      <c r="D2" s="61"/>
      <c r="E2" s="61"/>
      <c r="F2" s="61"/>
    </row>
    <row r="3" spans="1:6" x14ac:dyDescent="0.3">
      <c r="A3" s="3"/>
      <c r="B3" s="3"/>
      <c r="C3" s="3"/>
      <c r="D3" s="3"/>
      <c r="E3" s="3"/>
      <c r="F3" s="3"/>
    </row>
    <row r="4" spans="1:6" x14ac:dyDescent="0.3">
      <c r="A4" s="58" t="s">
        <v>0</v>
      </c>
      <c r="B4" s="58"/>
      <c r="C4" s="58"/>
      <c r="D4" s="58"/>
      <c r="E4" s="58"/>
      <c r="F4" s="58"/>
    </row>
    <row r="5" spans="1:6" x14ac:dyDescent="0.3">
      <c r="A5" s="4"/>
      <c r="B5" s="4"/>
      <c r="C5" s="4"/>
      <c r="D5" s="4"/>
      <c r="E5" s="4"/>
      <c r="F5" s="4"/>
    </row>
    <row r="6" spans="1:6" x14ac:dyDescent="0.3">
      <c r="A6" s="5" t="s">
        <v>1</v>
      </c>
      <c r="B6" s="59"/>
      <c r="C6" s="57"/>
      <c r="D6" s="57"/>
      <c r="E6" s="57"/>
      <c r="F6" s="57"/>
    </row>
    <row r="7" spans="1:6" x14ac:dyDescent="0.3">
      <c r="A7" s="5" t="s">
        <v>2</v>
      </c>
      <c r="B7" s="59"/>
      <c r="C7" s="57"/>
      <c r="D7" s="57"/>
      <c r="E7" s="57"/>
      <c r="F7" s="57"/>
    </row>
    <row r="8" spans="1:6" x14ac:dyDescent="0.3">
      <c r="A8" s="6" t="s">
        <v>3</v>
      </c>
      <c r="B8" s="4"/>
      <c r="C8" s="4"/>
      <c r="D8" s="4"/>
      <c r="E8" s="4"/>
      <c r="F8" s="4"/>
    </row>
    <row r="9" spans="1:6" x14ac:dyDescent="0.3">
      <c r="A9" s="5" t="s">
        <v>4</v>
      </c>
      <c r="B9" s="59"/>
      <c r="C9" s="57"/>
      <c r="D9" s="57"/>
      <c r="E9" s="57"/>
      <c r="F9" s="57"/>
    </row>
    <row r="10" spans="1:6" x14ac:dyDescent="0.3">
      <c r="A10" s="5" t="s">
        <v>5</v>
      </c>
      <c r="B10" s="59"/>
      <c r="C10" s="57"/>
      <c r="D10" s="57"/>
      <c r="E10" s="57"/>
      <c r="F10" s="57"/>
    </row>
    <row r="11" spans="1:6" x14ac:dyDescent="0.3">
      <c r="A11" s="5" t="s">
        <v>6</v>
      </c>
      <c r="B11" s="57"/>
      <c r="C11" s="57"/>
      <c r="D11" s="57"/>
      <c r="E11" s="57"/>
      <c r="F11" s="57"/>
    </row>
    <row r="12" spans="1:6" x14ac:dyDescent="0.3">
      <c r="A12" s="5" t="s">
        <v>7</v>
      </c>
      <c r="B12" s="57"/>
      <c r="C12" s="57"/>
      <c r="D12" s="57"/>
      <c r="E12" s="57"/>
      <c r="F12" s="57"/>
    </row>
    <row r="13" spans="1:6" x14ac:dyDescent="0.3">
      <c r="A13" s="6"/>
      <c r="B13" s="4"/>
      <c r="C13" s="4"/>
      <c r="D13" s="4"/>
      <c r="E13" s="4"/>
      <c r="F13" s="4"/>
    </row>
    <row r="14" spans="1:6" x14ac:dyDescent="0.3">
      <c r="A14" s="5" t="s">
        <v>8</v>
      </c>
      <c r="B14" s="59"/>
      <c r="C14" s="57"/>
      <c r="D14" s="57"/>
      <c r="E14" s="57"/>
      <c r="F14" s="57"/>
    </row>
    <row r="15" spans="1:6" x14ac:dyDescent="0.3">
      <c r="A15" s="5" t="s">
        <v>9</v>
      </c>
      <c r="B15" s="59"/>
      <c r="C15" s="57"/>
      <c r="D15" s="57"/>
      <c r="E15" s="57"/>
      <c r="F15" s="57"/>
    </row>
    <row r="16" spans="1:6" x14ac:dyDescent="0.3">
      <c r="A16" s="5" t="s">
        <v>10</v>
      </c>
      <c r="B16" s="56"/>
      <c r="C16" s="57"/>
      <c r="D16" s="57"/>
      <c r="E16" s="57"/>
      <c r="F16" s="57"/>
    </row>
    <row r="17" spans="1:6" x14ac:dyDescent="0.3">
      <c r="A17" s="4"/>
      <c r="B17" s="4"/>
      <c r="C17" s="4"/>
      <c r="D17" s="4"/>
      <c r="E17" s="4"/>
      <c r="F17" s="4"/>
    </row>
    <row r="18" spans="1:6" x14ac:dyDescent="0.3">
      <c r="A18" s="58" t="s">
        <v>11</v>
      </c>
      <c r="B18" s="58"/>
      <c r="C18" s="58"/>
      <c r="D18" s="58"/>
      <c r="E18" s="58"/>
      <c r="F18" s="58"/>
    </row>
    <row r="19" spans="1:6" x14ac:dyDescent="0.3">
      <c r="A19" s="3"/>
      <c r="B19" s="3"/>
      <c r="C19" s="3"/>
      <c r="D19" s="3"/>
      <c r="E19" s="3"/>
      <c r="F19" s="3"/>
    </row>
    <row r="20" spans="1:6" x14ac:dyDescent="0.3">
      <c r="A20" s="14" t="s">
        <v>13</v>
      </c>
      <c r="B20" s="54">
        <v>0</v>
      </c>
      <c r="C20" s="4"/>
      <c r="D20" s="7"/>
      <c r="E20" s="7"/>
      <c r="F20" s="7"/>
    </row>
    <row r="22" spans="1:6" x14ac:dyDescent="0.3">
      <c r="A22" s="46" t="s">
        <v>58</v>
      </c>
      <c r="B22" s="47">
        <v>30</v>
      </c>
      <c r="C22" s="16" t="s">
        <v>16</v>
      </c>
      <c r="D22" s="7"/>
      <c r="E22" s="7"/>
      <c r="F22" s="7"/>
    </row>
    <row r="23" spans="1:6" x14ac:dyDescent="0.3">
      <c r="A23" s="8"/>
      <c r="B23" s="4"/>
      <c r="C23" s="4"/>
      <c r="D23" s="4"/>
      <c r="E23" s="4"/>
      <c r="F23" s="4"/>
    </row>
    <row r="24" spans="1:6" x14ac:dyDescent="0.3">
      <c r="A24" s="9" t="s">
        <v>15</v>
      </c>
      <c r="B24" s="53">
        <v>45688</v>
      </c>
      <c r="C24" s="45"/>
      <c r="D24" s="4"/>
      <c r="E24" s="4"/>
      <c r="F24" s="4"/>
    </row>
    <row r="25" spans="1:6" x14ac:dyDescent="0.3">
      <c r="A25" s="8"/>
      <c r="B25" s="4"/>
      <c r="C25" s="4"/>
      <c r="D25" s="4"/>
      <c r="E25" s="4"/>
      <c r="F25" s="4"/>
    </row>
    <row r="26" spans="1:6" x14ac:dyDescent="0.3">
      <c r="A26" s="9" t="s">
        <v>17</v>
      </c>
      <c r="B26" s="39">
        <v>0</v>
      </c>
      <c r="C26" s="17" t="s">
        <v>20</v>
      </c>
      <c r="D26" s="4"/>
      <c r="E26" s="4"/>
      <c r="F26" s="4"/>
    </row>
    <row r="27" spans="1:6" x14ac:dyDescent="0.3">
      <c r="A27" s="8"/>
      <c r="B27" s="4"/>
      <c r="C27" s="4"/>
      <c r="D27" s="4"/>
      <c r="E27" s="4"/>
      <c r="F27" s="4"/>
    </row>
    <row r="28" spans="1:6" ht="28.8" x14ac:dyDescent="0.3">
      <c r="A28" s="15" t="s">
        <v>18</v>
      </c>
      <c r="B28" s="39">
        <v>0</v>
      </c>
      <c r="C28" s="17" t="s">
        <v>20</v>
      </c>
      <c r="D28" s="4"/>
      <c r="E28" s="4"/>
      <c r="F28" s="4"/>
    </row>
    <row r="29" spans="1:6" x14ac:dyDescent="0.3">
      <c r="A29" s="8"/>
      <c r="B29" s="4"/>
      <c r="C29" s="4"/>
      <c r="D29" s="4"/>
      <c r="E29" s="4"/>
      <c r="F29" s="4"/>
    </row>
    <row r="30" spans="1:6" x14ac:dyDescent="0.3">
      <c r="A30" s="9" t="s">
        <v>44</v>
      </c>
      <c r="B30" s="18">
        <f>('4.1 Rekapitulacija ponudbe'!C13*0.5)+('4.1 Rekapitulacija ponudbe'!C14*0.35)+('4.1 Rekapitulacija ponudbe'!C15*0.25)+('4.1 Rekapitulacija ponudbe'!C16*0.15)</f>
        <v>0</v>
      </c>
      <c r="C30" s="36" t="s">
        <v>43</v>
      </c>
      <c r="D30" s="4"/>
      <c r="E30" s="4"/>
      <c r="F30" s="4"/>
    </row>
    <row r="31" spans="1:6" x14ac:dyDescent="0.3">
      <c r="A31" s="8"/>
      <c r="B31" s="4"/>
      <c r="C31" s="4"/>
      <c r="D31" s="4"/>
      <c r="E31" s="4"/>
      <c r="F31" s="4"/>
    </row>
    <row r="32" spans="1:6" ht="28.8" x14ac:dyDescent="0.3">
      <c r="A32" s="19" t="s">
        <v>54</v>
      </c>
      <c r="B32" s="55">
        <f>(B20-(B20*B26)-(B28*(B20-(B20*B28))))-B30</f>
        <v>0</v>
      </c>
      <c r="C32" s="66" t="s">
        <v>19</v>
      </c>
      <c r="D32" s="67"/>
      <c r="E32" s="67"/>
      <c r="F32" s="67"/>
    </row>
    <row r="33" spans="1:6" x14ac:dyDescent="0.3">
      <c r="A33" s="8"/>
      <c r="B33" s="4"/>
      <c r="C33" s="4"/>
      <c r="D33" s="4"/>
      <c r="E33" s="4"/>
      <c r="F33" s="4"/>
    </row>
    <row r="34" spans="1:6" ht="28.8" x14ac:dyDescent="0.3">
      <c r="A34" s="48" t="s">
        <v>59</v>
      </c>
      <c r="B34" s="69" t="s">
        <v>56</v>
      </c>
      <c r="C34" s="70"/>
      <c r="D34" s="71"/>
      <c r="E34" s="72" t="s">
        <v>14</v>
      </c>
      <c r="F34" s="72"/>
    </row>
    <row r="35" spans="1:6" ht="71.25" customHeight="1" x14ac:dyDescent="0.3">
      <c r="A35" s="40" t="s">
        <v>51</v>
      </c>
      <c r="B35" s="62" t="s">
        <v>57</v>
      </c>
      <c r="C35" s="63"/>
      <c r="D35" s="64"/>
      <c r="E35" s="65">
        <v>0</v>
      </c>
      <c r="F35" s="65"/>
    </row>
    <row r="36" spans="1:6" ht="75" customHeight="1" x14ac:dyDescent="0.3">
      <c r="A36" s="40" t="s">
        <v>52</v>
      </c>
      <c r="B36" s="62" t="s">
        <v>57</v>
      </c>
      <c r="C36" s="63"/>
      <c r="D36" s="64"/>
      <c r="E36" s="65">
        <v>0</v>
      </c>
      <c r="F36" s="65"/>
    </row>
    <row r="37" spans="1:6" ht="66.75" customHeight="1" x14ac:dyDescent="0.3">
      <c r="A37" s="40" t="s">
        <v>53</v>
      </c>
      <c r="B37" s="62" t="s">
        <v>57</v>
      </c>
      <c r="C37" s="63"/>
      <c r="D37" s="64"/>
      <c r="E37" s="65">
        <v>0</v>
      </c>
      <c r="F37" s="65"/>
    </row>
    <row r="38" spans="1:6" x14ac:dyDescent="0.3">
      <c r="A38" s="12"/>
      <c r="B38" s="11"/>
      <c r="C38" s="11"/>
      <c r="D38" s="11"/>
      <c r="E38" s="11"/>
      <c r="F38" s="11"/>
    </row>
    <row r="39" spans="1:6" x14ac:dyDescent="0.3">
      <c r="A39" s="10" t="s">
        <v>25</v>
      </c>
      <c r="B39" s="11"/>
      <c r="C39" s="11"/>
      <c r="D39" s="11"/>
      <c r="E39" s="11"/>
      <c r="F39" s="11"/>
    </row>
    <row r="40" spans="1:6" ht="28.2" customHeight="1" x14ac:dyDescent="0.3">
      <c r="A40" s="68" t="s">
        <v>61</v>
      </c>
      <c r="B40" s="68"/>
      <c r="C40" s="68"/>
      <c r="D40" s="68"/>
      <c r="E40" s="68"/>
      <c r="F40" s="68"/>
    </row>
    <row r="41" spans="1:6" ht="56.25" customHeight="1" x14ac:dyDescent="0.3">
      <c r="A41" s="68"/>
      <c r="B41" s="68"/>
      <c r="C41" s="68"/>
      <c r="D41" s="68"/>
      <c r="E41" s="68"/>
      <c r="F41" s="68"/>
    </row>
    <row r="42" spans="1:6" x14ac:dyDescent="0.3">
      <c r="A42" s="1"/>
      <c r="B42" s="4"/>
      <c r="C42" s="4"/>
      <c r="D42" s="4"/>
      <c r="E42" s="4"/>
      <c r="F42" s="4"/>
    </row>
    <row r="43" spans="1:6" x14ac:dyDescent="0.3">
      <c r="A43" s="29" t="s">
        <v>26</v>
      </c>
      <c r="B43" s="4"/>
      <c r="C43" s="4"/>
      <c r="D43" s="4"/>
      <c r="E43" s="4"/>
      <c r="F43" s="4"/>
    </row>
    <row r="44" spans="1:6" x14ac:dyDescent="0.3">
      <c r="A44" s="4"/>
      <c r="B44" s="4"/>
      <c r="C44" s="4"/>
      <c r="D44" s="4"/>
      <c r="E44" s="4"/>
      <c r="F44" s="4"/>
    </row>
    <row r="45" spans="1:6" x14ac:dyDescent="0.3">
      <c r="A45" s="29" t="s">
        <v>27</v>
      </c>
      <c r="B45" s="4"/>
      <c r="C45" s="4"/>
      <c r="D45" s="4"/>
      <c r="E45" s="4"/>
      <c r="F45" s="4"/>
    </row>
    <row r="46" spans="1:6" x14ac:dyDescent="0.3">
      <c r="A46" s="4"/>
      <c r="B46" s="4"/>
      <c r="C46" s="4"/>
      <c r="D46" s="4"/>
      <c r="E46" s="4"/>
      <c r="F46" s="4"/>
    </row>
    <row r="47" spans="1:6" x14ac:dyDescent="0.3">
      <c r="A47" s="4"/>
      <c r="B47" s="4"/>
      <c r="C47" s="4"/>
      <c r="D47" s="4"/>
      <c r="E47" s="4"/>
      <c r="F47" s="4"/>
    </row>
    <row r="48" spans="1:6" x14ac:dyDescent="0.3">
      <c r="A48" s="29" t="s">
        <v>28</v>
      </c>
      <c r="B48" s="4"/>
      <c r="C48" s="4"/>
      <c r="D48" s="4"/>
      <c r="E48" s="4"/>
      <c r="F48" s="4"/>
    </row>
    <row r="49" spans="1:6" x14ac:dyDescent="0.3">
      <c r="A49" s="13"/>
      <c r="B49" s="4"/>
      <c r="C49" s="4"/>
      <c r="D49" s="4"/>
      <c r="E49" s="4"/>
      <c r="F49" s="4"/>
    </row>
    <row r="50" spans="1:6" x14ac:dyDescent="0.3">
      <c r="A50" s="4"/>
      <c r="B50" s="4"/>
      <c r="C50" s="4"/>
      <c r="D50" s="4"/>
      <c r="E50" s="4"/>
      <c r="F50" s="4"/>
    </row>
    <row r="51" spans="1:6" x14ac:dyDescent="0.3">
      <c r="A51" s="29" t="s">
        <v>29</v>
      </c>
      <c r="B51" s="4"/>
      <c r="C51" s="4"/>
      <c r="D51" s="4"/>
      <c r="E51" s="4"/>
      <c r="F51" s="2" t="s">
        <v>12</v>
      </c>
    </row>
  </sheetData>
  <mergeCells count="23">
    <mergeCell ref="B37:D37"/>
    <mergeCell ref="E37:F37"/>
    <mergeCell ref="C32:F32"/>
    <mergeCell ref="A40:F41"/>
    <mergeCell ref="B34:D34"/>
    <mergeCell ref="E34:F34"/>
    <mergeCell ref="B35:D35"/>
    <mergeCell ref="E35:F35"/>
    <mergeCell ref="B36:D36"/>
    <mergeCell ref="E36:F36"/>
    <mergeCell ref="A1:F1"/>
    <mergeCell ref="A4:F4"/>
    <mergeCell ref="B6:F6"/>
    <mergeCell ref="B7:F7"/>
    <mergeCell ref="B9:F9"/>
    <mergeCell ref="A2:F2"/>
    <mergeCell ref="B16:F16"/>
    <mergeCell ref="A18:F18"/>
    <mergeCell ref="B10:F10"/>
    <mergeCell ref="B11:F11"/>
    <mergeCell ref="B12:F12"/>
    <mergeCell ref="B14:F14"/>
    <mergeCell ref="B15:F15"/>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5"/>
  <sheetViews>
    <sheetView workbookViewId="0">
      <selection sqref="A1:D1"/>
    </sheetView>
  </sheetViews>
  <sheetFormatPr defaultRowHeight="15.6" x14ac:dyDescent="0.3"/>
  <cols>
    <col min="1" max="1" width="14" customWidth="1"/>
    <col min="2" max="2" width="45.19921875" customWidth="1"/>
    <col min="3" max="3" width="18.3984375" style="20" customWidth="1"/>
    <col min="4" max="4" width="34" bestFit="1" customWidth="1"/>
    <col min="5" max="5" width="13.5" bestFit="1" customWidth="1"/>
    <col min="6" max="6" width="11.69921875" customWidth="1"/>
    <col min="7" max="7" width="6" customWidth="1"/>
  </cols>
  <sheetData>
    <row r="1" spans="1:7" ht="18" x14ac:dyDescent="0.3">
      <c r="A1" s="77" t="s">
        <v>66</v>
      </c>
      <c r="B1" s="77"/>
      <c r="C1" s="77"/>
      <c r="D1" s="77"/>
      <c r="E1" s="26"/>
      <c r="F1" s="26"/>
      <c r="G1" s="26"/>
    </row>
    <row r="2" spans="1:7" ht="18" x14ac:dyDescent="0.3">
      <c r="A2" s="78"/>
      <c r="B2" s="78"/>
      <c r="C2" s="78"/>
      <c r="D2" s="78"/>
    </row>
    <row r="3" spans="1:7" ht="18" x14ac:dyDescent="0.3">
      <c r="A3" s="42" t="s">
        <v>21</v>
      </c>
      <c r="B3" s="43" t="s">
        <v>22</v>
      </c>
      <c r="C3" s="81" t="s">
        <v>23</v>
      </c>
      <c r="D3" s="82"/>
    </row>
    <row r="4" spans="1:7" ht="38.25" customHeight="1" x14ac:dyDescent="0.3">
      <c r="A4" s="79" t="s">
        <v>65</v>
      </c>
      <c r="B4" s="41" t="s">
        <v>62</v>
      </c>
      <c r="C4" s="83">
        <v>0</v>
      </c>
      <c r="D4" s="83"/>
    </row>
    <row r="5" spans="1:7" ht="38.25" customHeight="1" x14ac:dyDescent="0.3">
      <c r="A5" s="80"/>
      <c r="B5" s="41" t="s">
        <v>63</v>
      </c>
      <c r="C5" s="83">
        <v>0</v>
      </c>
      <c r="D5" s="83"/>
    </row>
    <row r="6" spans="1:7" ht="38.25" customHeight="1" x14ac:dyDescent="0.3">
      <c r="A6" s="80"/>
      <c r="B6" s="41" t="s">
        <v>64</v>
      </c>
      <c r="C6" s="83">
        <v>0</v>
      </c>
      <c r="D6" s="83"/>
    </row>
    <row r="7" spans="1:7" ht="20.25" customHeight="1" x14ac:dyDescent="0.3">
      <c r="A7" s="44"/>
      <c r="B7" s="27" t="s">
        <v>55</v>
      </c>
      <c r="C7" s="28"/>
      <c r="D7" s="28">
        <f>+C4+C5+C6</f>
        <v>0</v>
      </c>
    </row>
    <row r="8" spans="1:7" ht="20.25" customHeight="1" x14ac:dyDescent="0.3">
      <c r="A8" s="49"/>
      <c r="B8" s="50"/>
      <c r="C8" s="51"/>
      <c r="D8" s="52"/>
    </row>
    <row r="10" spans="1:7" ht="18" x14ac:dyDescent="0.3">
      <c r="A10" s="22"/>
      <c r="B10" s="23" t="s">
        <v>50</v>
      </c>
      <c r="C10" s="24"/>
      <c r="D10" s="25"/>
    </row>
    <row r="11" spans="1:7" x14ac:dyDescent="0.3">
      <c r="B11" s="30" t="s">
        <v>30</v>
      </c>
    </row>
    <row r="12" spans="1:7" x14ac:dyDescent="0.3">
      <c r="A12" s="73" t="s">
        <v>39</v>
      </c>
      <c r="B12" s="73"/>
      <c r="C12" s="28" t="s">
        <v>40</v>
      </c>
      <c r="D12" s="35" t="s">
        <v>41</v>
      </c>
    </row>
    <row r="13" spans="1:7" ht="28.8" x14ac:dyDescent="0.3">
      <c r="A13" s="31" t="s">
        <v>45</v>
      </c>
      <c r="B13" s="37" t="s">
        <v>31</v>
      </c>
      <c r="C13" s="33">
        <v>0</v>
      </c>
      <c r="D13" s="32" t="s">
        <v>35</v>
      </c>
    </row>
    <row r="14" spans="1:7" ht="28.8" x14ac:dyDescent="0.3">
      <c r="A14" s="31" t="s">
        <v>46</v>
      </c>
      <c r="B14" s="31" t="s">
        <v>32</v>
      </c>
      <c r="C14" s="33">
        <v>0</v>
      </c>
      <c r="D14" s="32" t="s">
        <v>36</v>
      </c>
    </row>
    <row r="15" spans="1:7" ht="28.8" x14ac:dyDescent="0.3">
      <c r="A15" s="31" t="s">
        <v>47</v>
      </c>
      <c r="B15" s="31" t="s">
        <v>33</v>
      </c>
      <c r="C15" s="33">
        <v>0</v>
      </c>
      <c r="D15" s="32" t="s">
        <v>37</v>
      </c>
    </row>
    <row r="16" spans="1:7" ht="28.8" x14ac:dyDescent="0.3">
      <c r="A16" s="31" t="s">
        <v>48</v>
      </c>
      <c r="B16" s="31" t="s">
        <v>34</v>
      </c>
      <c r="C16" s="33">
        <v>0</v>
      </c>
      <c r="D16" s="32" t="s">
        <v>38</v>
      </c>
    </row>
    <row r="17" spans="1:4" x14ac:dyDescent="0.3">
      <c r="A17" s="74" t="s">
        <v>42</v>
      </c>
      <c r="B17" s="75"/>
      <c r="C17" s="34">
        <f>+(C13*0.5)+(C14*0.35)+(C15*0.25)+(C16*0.15)</f>
        <v>0</v>
      </c>
      <c r="D17" s="38" t="s">
        <v>49</v>
      </c>
    </row>
    <row r="20" spans="1:4" x14ac:dyDescent="0.3">
      <c r="B20" s="1" t="s">
        <v>24</v>
      </c>
    </row>
    <row r="22" spans="1:4" x14ac:dyDescent="0.3">
      <c r="A22" s="1" t="str">
        <f>+'[1]Podatki o ponudniku'!A38</f>
        <v>Opozorilo!</v>
      </c>
    </row>
    <row r="23" spans="1:4" ht="90.75" customHeight="1" x14ac:dyDescent="0.3">
      <c r="A23" s="76" t="str">
        <f>+'[1]Podatki o ponudniku'!A39</f>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
      <c r="B23" s="76"/>
      <c r="C23" s="76"/>
      <c r="D23" s="76"/>
    </row>
    <row r="26" spans="1:4" x14ac:dyDescent="0.3">
      <c r="A26" t="str">
        <f>+'[1]Podatki o ponudniku'!A42</f>
        <v>V ________________, dne: ___________________________________</v>
      </c>
    </row>
    <row r="28" spans="1:4" x14ac:dyDescent="0.3">
      <c r="A28" t="str">
        <f>+'[1]Podatki o ponudniku'!A44</f>
        <v>Ime in priimek:_____________________________________________</v>
      </c>
    </row>
    <row r="31" spans="1:4" x14ac:dyDescent="0.3">
      <c r="A31" t="str">
        <f>+'[1]Podatki o ponudniku'!A47</f>
        <v>Podpis:___________________________________________________</v>
      </c>
    </row>
    <row r="34" spans="1:3" x14ac:dyDescent="0.3">
      <c r="A34" t="str">
        <f>+'[1]Podatki o ponudniku'!A50</f>
        <v>Žig (ali izjava, da žiga ne uporabljate):___________________________</v>
      </c>
    </row>
    <row r="35" spans="1:3" x14ac:dyDescent="0.3">
      <c r="C35"/>
    </row>
    <row r="36" spans="1:3" x14ac:dyDescent="0.3">
      <c r="C36"/>
    </row>
    <row r="37" spans="1:3" x14ac:dyDescent="0.3">
      <c r="C37"/>
    </row>
    <row r="38" spans="1:3" x14ac:dyDescent="0.3">
      <c r="C38"/>
    </row>
    <row r="39" spans="1:3" x14ac:dyDescent="0.3">
      <c r="C39"/>
    </row>
    <row r="40" spans="1:3" x14ac:dyDescent="0.3">
      <c r="C40"/>
    </row>
    <row r="41" spans="1:3" x14ac:dyDescent="0.3">
      <c r="C41"/>
    </row>
    <row r="42" spans="1:3" x14ac:dyDescent="0.3">
      <c r="C42"/>
    </row>
    <row r="43" spans="1:3" x14ac:dyDescent="0.3">
      <c r="C43"/>
    </row>
    <row r="44" spans="1:3" x14ac:dyDescent="0.3">
      <c r="C44"/>
    </row>
    <row r="45" spans="1:3" x14ac:dyDescent="0.3">
      <c r="C45"/>
    </row>
    <row r="46" spans="1:3" x14ac:dyDescent="0.3">
      <c r="C46"/>
    </row>
    <row r="47" spans="1:3" x14ac:dyDescent="0.3">
      <c r="C47"/>
    </row>
    <row r="48" spans="1:3" x14ac:dyDescent="0.3">
      <c r="C48"/>
    </row>
    <row r="49" spans="3:4" x14ac:dyDescent="0.3">
      <c r="C49"/>
    </row>
    <row r="50" spans="3:4" x14ac:dyDescent="0.3">
      <c r="C50"/>
    </row>
    <row r="51" spans="3:4" x14ac:dyDescent="0.3">
      <c r="C51"/>
      <c r="D51" s="21"/>
    </row>
    <row r="52" spans="3:4" x14ac:dyDescent="0.3">
      <c r="C52"/>
      <c r="D52" s="21" t="s">
        <v>12</v>
      </c>
    </row>
    <row r="53" spans="3:4" x14ac:dyDescent="0.3">
      <c r="C53"/>
    </row>
    <row r="54" spans="3:4" x14ac:dyDescent="0.3">
      <c r="C54"/>
    </row>
    <row r="55" spans="3:4" x14ac:dyDescent="0.3">
      <c r="C55"/>
    </row>
    <row r="56" spans="3:4" x14ac:dyDescent="0.3">
      <c r="C56"/>
    </row>
    <row r="57" spans="3:4" x14ac:dyDescent="0.3">
      <c r="C57"/>
    </row>
    <row r="58" spans="3:4" x14ac:dyDescent="0.3">
      <c r="C58"/>
    </row>
    <row r="59" spans="3:4" x14ac:dyDescent="0.3">
      <c r="C59"/>
    </row>
    <row r="60" spans="3:4" x14ac:dyDescent="0.3">
      <c r="C60"/>
    </row>
    <row r="61" spans="3:4" x14ac:dyDescent="0.3">
      <c r="C61"/>
    </row>
    <row r="62" spans="3:4" x14ac:dyDescent="0.3">
      <c r="C62"/>
    </row>
    <row r="63" spans="3:4" x14ac:dyDescent="0.3">
      <c r="C63"/>
    </row>
    <row r="64" spans="3:4" x14ac:dyDescent="0.3">
      <c r="C64"/>
    </row>
    <row r="65" spans="3:3" x14ac:dyDescent="0.3">
      <c r="C65"/>
    </row>
    <row r="66" spans="3:3" x14ac:dyDescent="0.3">
      <c r="C66"/>
    </row>
    <row r="67" spans="3:3" x14ac:dyDescent="0.3">
      <c r="C67"/>
    </row>
    <row r="68" spans="3:3" x14ac:dyDescent="0.3">
      <c r="C68"/>
    </row>
    <row r="69" spans="3:3" x14ac:dyDescent="0.3">
      <c r="C69"/>
    </row>
    <row r="71" spans="3:3" x14ac:dyDescent="0.3">
      <c r="C71"/>
    </row>
    <row r="73" spans="3:3" x14ac:dyDescent="0.3">
      <c r="C73"/>
    </row>
    <row r="76" spans="3:3" x14ac:dyDescent="0.3">
      <c r="C76"/>
    </row>
    <row r="79" spans="3:3" x14ac:dyDescent="0.3">
      <c r="C79"/>
    </row>
    <row r="89" spans="3:3" x14ac:dyDescent="0.3">
      <c r="C89"/>
    </row>
    <row r="92" spans="3:3" x14ac:dyDescent="0.3">
      <c r="C92"/>
    </row>
    <row r="107" spans="3:3" x14ac:dyDescent="0.3">
      <c r="C107"/>
    </row>
    <row r="115" spans="3:3" x14ac:dyDescent="0.3">
      <c r="C115"/>
    </row>
  </sheetData>
  <mergeCells count="10">
    <mergeCell ref="A12:B12"/>
    <mergeCell ref="A17:B17"/>
    <mergeCell ref="A23:D23"/>
    <mergeCell ref="A1:D1"/>
    <mergeCell ref="A2:D2"/>
    <mergeCell ref="A4:A6"/>
    <mergeCell ref="C3:D3"/>
    <mergeCell ref="C4:D4"/>
    <mergeCell ref="C5:D5"/>
    <mergeCell ref="C6:D6"/>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4. Podatki o ponudniku</vt:lpstr>
      <vt:lpstr>4.1 Rekapitulacija ponudbe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ADRIA ANKARAN PONUDBA</dc:title>
  <dc:creator>Microsoft Office User</dc:creator>
  <cp:lastModifiedBy>Toni Krancic</cp:lastModifiedBy>
  <cp:lastPrinted>2023-05-07T16:55:04Z</cp:lastPrinted>
  <dcterms:created xsi:type="dcterms:W3CDTF">2018-11-04T09:59:20Z</dcterms:created>
  <dcterms:modified xsi:type="dcterms:W3CDTF">2024-12-13T09:06:14Z</dcterms:modified>
</cp:coreProperties>
</file>